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2390" windowHeight="8010"/>
  </bookViews>
  <sheets>
    <sheet name="2021 год" sheetId="1" r:id="rId1"/>
  </sheets>
  <definedNames>
    <definedName name="_xlnm.Print_Area" localSheetId="0">'2021 год'!$A$2:$D$20</definedName>
  </definedNames>
  <calcPr calcId="145621"/>
</workbook>
</file>

<file path=xl/calcChain.xml><?xml version="1.0" encoding="utf-8"?>
<calcChain xmlns="http://schemas.openxmlformats.org/spreadsheetml/2006/main">
  <c r="D18" i="1" l="1"/>
  <c r="D14" i="1"/>
  <c r="D19" i="1" l="1"/>
  <c r="D15" i="1" l="1"/>
</calcChain>
</file>

<file path=xl/sharedStrings.xml><?xml version="1.0" encoding="utf-8"?>
<sst xmlns="http://schemas.openxmlformats.org/spreadsheetml/2006/main" count="21" uniqueCount="20">
  <si>
    <t>№п/п</t>
  </si>
  <si>
    <t>Наименование</t>
  </si>
  <si>
    <t>Всего доходов</t>
  </si>
  <si>
    <t>РАСХОДЫ</t>
  </si>
  <si>
    <t>Всего расходов</t>
  </si>
  <si>
    <t>Источники образования</t>
  </si>
  <si>
    <t>1.</t>
  </si>
  <si>
    <t>2.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</si>
  <si>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</si>
  <si>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 xml:space="preserve">                                                                                       к решению  Совета депутатов</t>
  </si>
  <si>
    <t>Капитальный ремонт, ремон и содержание автомобильных дорог общего пользования местного значения</t>
  </si>
  <si>
    <t>Освещение автомобильных дорог общего пользования</t>
  </si>
  <si>
    <t>Приложение № 13</t>
  </si>
  <si>
    <t>Объем бюджетных асигнований дорожного фонда муниципального образования "Кезское" на 2021 год</t>
  </si>
  <si>
    <t>Сумма</t>
  </si>
  <si>
    <t>тыс. руб.</t>
  </si>
  <si>
    <t>Направленные остатки</t>
  </si>
  <si>
    <t xml:space="preserve">муниципального образования </t>
  </si>
  <si>
    <t>"Муниципальный округ Кезский район Удмуртской Республики"</t>
  </si>
  <si>
    <t>от 23.12.2021 № 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</si>
</sst>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2" xfId="0" applyFont="1" applyFill="1" applyBorder="1" applyAlignment="1"/>
    <xf numFmtId="0" fontId="3" fillId="0" borderId="2" xfId="0" applyFont="1" applyBorder="1" applyAlignment="1"/>
    <xf numFmtId="0" fontId="3" fillId="0" borderId="4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1"/>
  <sheetViews>
    <sheetView tabSelected="1" view="pageBreakPreview" zoomScaleSheetLayoutView="100" workbookViewId="0">
      <selection activeCell="C4" sqref="C4:D4"/>
    </sheetView>
  </sheetViews>
  <sheetFormatPr defaultRowHeight="15" x14ac:dyDescent="0.25"/>
  <cols>
    <col min="2" max="2" width="7.42578125" customWidth="1"/>
    <col min="3" max="3" width="65.42578125" customWidth="1"/>
    <col min="4" max="4" width="11.28515625" customWidth="1"/>
    <col min="5" max="5" width="9.140625" customWidth="1"/>
    <col min="6" max="6" width="16.85546875" customWidth="1"/>
    <col min="7" max="8" width="9.140625" customWidth="1"/>
  </cols>
  <sheetData>
    <row r="1" spans="2:6" ht="0.75" customHeight="1" x14ac:dyDescent="0.25"/>
    <row r="2" spans="2:6" ht="18.75" customHeight="1" x14ac:dyDescent="0.25">
      <c r="C2" s="20" t="s">
        <v>12</v>
      </c>
      <c r="D2" s="20"/>
    </row>
    <row r="3" spans="2:6" x14ac:dyDescent="0.25">
      <c r="C3" s="20" t="s">
        <v>9</v>
      </c>
      <c r="D3" s="20"/>
    </row>
    <row r="4" spans="2:6" x14ac:dyDescent="0.25">
      <c r="C4" s="20" t="s">
        <v>17</v>
      </c>
      <c r="D4" s="20"/>
    </row>
    <row r="5" spans="2:6" x14ac:dyDescent="0.25">
      <c r="C5" s="19" t="s">
        <v>18</v>
      </c>
      <c r="D5" s="19"/>
    </row>
    <row r="6" spans="2:6" ht="18.75" customHeight="1" x14ac:dyDescent="0.25">
      <c r="C6" s="20" t="s">
        <v>19</v>
      </c>
      <c r="D6" s="20"/>
    </row>
    <row r="7" spans="2:6" ht="53.25" customHeight="1" x14ac:dyDescent="0.25">
      <c r="C7" s="21" t="s">
        <v>13</v>
      </c>
      <c r="D7" s="21"/>
      <c r="E7" s="1"/>
      <c r="F7" s="1"/>
    </row>
    <row r="8" spans="2:6" x14ac:dyDescent="0.25">
      <c r="C8" s="21"/>
      <c r="D8" s="21"/>
    </row>
    <row r="9" spans="2:6" ht="18.75" x14ac:dyDescent="0.3">
      <c r="C9" s="9"/>
      <c r="D9" s="9"/>
    </row>
    <row r="10" spans="2:6" x14ac:dyDescent="0.25">
      <c r="D10" s="11" t="s">
        <v>15</v>
      </c>
    </row>
    <row r="11" spans="2:6" x14ac:dyDescent="0.25">
      <c r="B11" s="4" t="s">
        <v>0</v>
      </c>
      <c r="C11" s="10" t="s">
        <v>1</v>
      </c>
      <c r="D11" s="2" t="s">
        <v>14</v>
      </c>
    </row>
    <row r="12" spans="2:6" x14ac:dyDescent="0.25">
      <c r="B12" s="22" t="s">
        <v>5</v>
      </c>
      <c r="C12" s="22"/>
      <c r="D12" s="22"/>
    </row>
    <row r="13" spans="2:6" x14ac:dyDescent="0.25">
      <c r="B13" s="7"/>
      <c r="C13" s="12" t="s">
        <v>16</v>
      </c>
      <c r="D13" s="13">
        <v>475.2</v>
      </c>
    </row>
    <row r="14" spans="2:6" ht="58.5" customHeight="1" x14ac:dyDescent="0.25">
      <c r="B14" s="8" t="s">
        <v>6</v>
      </c>
      <c r="C14" s="3" t="s">
        <v>8</v>
      </c>
      <c r="D14" s="14">
        <f>1442.7+100+284.5+601.4+200</f>
        <v>2628.6</v>
      </c>
    </row>
    <row r="15" spans="2:6" x14ac:dyDescent="0.25">
      <c r="B15" s="16"/>
      <c r="C15" s="16" t="s">
        <v>2</v>
      </c>
      <c r="D15" s="10">
        <f>D14+D13</f>
        <v>3103.7999999999997</v>
      </c>
    </row>
    <row r="16" spans="2:6" x14ac:dyDescent="0.25">
      <c r="B16" s="18" t="s">
        <v>3</v>
      </c>
      <c r="C16" s="18"/>
      <c r="D16" s="18"/>
    </row>
    <row r="17" spans="2:5" ht="30" x14ac:dyDescent="0.25">
      <c r="B17" s="8" t="s">
        <v>6</v>
      </c>
      <c r="C17" s="3" t="s">
        <v>10</v>
      </c>
      <c r="D17" s="15">
        <v>740</v>
      </c>
    </row>
    <row r="18" spans="2:5" ht="16.5" customHeight="1" x14ac:dyDescent="0.25">
      <c r="B18" s="8" t="s">
        <v>7</v>
      </c>
      <c r="C18" s="3" t="s">
        <v>11</v>
      </c>
      <c r="D18" s="14">
        <f>1177.9+100+284.5+596.4+5+200</f>
        <v>2363.8000000000002</v>
      </c>
    </row>
    <row r="19" spans="2:5" x14ac:dyDescent="0.25">
      <c r="B19" s="17"/>
      <c r="C19" s="17" t="s">
        <v>4</v>
      </c>
      <c r="D19" s="10">
        <f>SUM(D17:D18)</f>
        <v>3103.8</v>
      </c>
    </row>
    <row r="21" spans="2:5" x14ac:dyDescent="0.25">
      <c r="D21" s="5"/>
      <c r="E21" s="6"/>
    </row>
  </sheetData>
  <mergeCells count="8">
    <mergeCell ref="B16:D16"/>
    <mergeCell ref="C5:D5"/>
    <mergeCell ref="C2:D2"/>
    <mergeCell ref="C3:D3"/>
    <mergeCell ref="C4:D4"/>
    <mergeCell ref="C7:D8"/>
    <mergeCell ref="B12:D12"/>
    <mergeCell ref="C6:D6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год</vt:lpstr>
      <vt:lpstr>'2021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2022-01-06T05:42:32Z</dcterms:modified>
</cp:coreProperties>
</file>